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155" windowWidth="13665" windowHeight="9690" activeTab="0"/>
  </bookViews>
  <sheets>
    <sheet name="Rev.1.3" sheetId="1" r:id="rId1"/>
  </sheets>
  <definedNames>
    <definedName name="HTML_CodePage" hidden="1">932</definedName>
    <definedName name="HTML_Control" localSheetId="0" hidden="1">{"'Rev.1.0'!$A$1:$U$48"}</definedName>
    <definedName name="HTML_Control" hidden="1">{"'Rev.1.0'!$A$1:$U$48"}</definedName>
    <definedName name="HTML_Description" hidden="1">""</definedName>
    <definedName name="HTML_Email" hidden="1">""</definedName>
    <definedName name="HTML_Header" hidden="1">"Rev.1.0"</definedName>
    <definedName name="HTML_LastUpdate" hidden="1">"01/01/31"</definedName>
    <definedName name="HTML_LineAfter" hidden="1">FALSE</definedName>
    <definedName name="HTML_LineBefore" hidden="1">FALSE</definedName>
    <definedName name="HTML_Name" hidden="1">"山岸典将"</definedName>
    <definedName name="HTML_OBDlg2" hidden="1">TRUE</definedName>
    <definedName name="HTML_OBDlg4" hidden="1">TRUE</definedName>
    <definedName name="HTML_OS" hidden="1">0</definedName>
    <definedName name="HTML_PathFile" hidden="1">"C:\Home\Nor\MyHTML.htm"</definedName>
    <definedName name="HTML_Title" hidden="1">"99sch"</definedName>
    <definedName name="HTML1_1" hidden="1">"'[97sch.xls]98sch (2)'!$A$1:$W$50"</definedName>
    <definedName name="HTML1_10" hidden="1">""</definedName>
    <definedName name="HTML1_11" hidden="1">1</definedName>
    <definedName name="HTML1_12" hidden="1">"C:\Home\NOR\Homepage\Neta\text\MyHTML.htm"</definedName>
    <definedName name="HTML1_2" hidden="1">1</definedName>
    <definedName name="HTML1_3" hidden="1">"97sch"</definedName>
    <definedName name="HTML1_4" hidden="1">"98sch (2)"</definedName>
    <definedName name="HTML1_5" hidden="1">""</definedName>
    <definedName name="HTML1_6" hidden="1">-4146</definedName>
    <definedName name="HTML1_7" hidden="1">-4146</definedName>
    <definedName name="HTML1_8" hidden="1">"97/12/24"</definedName>
    <definedName name="HTML1_9" hidden="1">"山岸典将"</definedName>
    <definedName name="HTML2_1" hidden="1">"'[98sch.xls]Rev.1.1'!$A$1:$W$50"</definedName>
    <definedName name="HTML2_10" hidden="1">""</definedName>
    <definedName name="HTML2_11" hidden="1">1</definedName>
    <definedName name="HTML2_12" hidden="1">"C:\home\nor\MyHTML.htm"</definedName>
    <definedName name="HTML2_2" hidden="1">1</definedName>
    <definedName name="HTML2_3" hidden="1">"98sch"</definedName>
    <definedName name="HTML2_4" hidden="1">"Rev.1.1"</definedName>
    <definedName name="HTML2_5" hidden="1">""</definedName>
    <definedName name="HTML2_6" hidden="1">-4146</definedName>
    <definedName name="HTML2_7" hidden="1">-4146</definedName>
    <definedName name="HTML2_8" hidden="1">"98/01/10"</definedName>
    <definedName name="HTML2_9" hidden="1">"山岸典将"</definedName>
    <definedName name="HTML3_1" hidden="1">"'[98schorg.xls]Rev.1.2'!$A$1:$W$50"</definedName>
    <definedName name="HTML3_10" hidden="1">""</definedName>
    <definedName name="HTML3_11" hidden="1">1</definedName>
    <definedName name="HTML3_12" hidden="1">"C:\home\nor\MyHTML.htm"</definedName>
    <definedName name="HTML3_2" hidden="1">1</definedName>
    <definedName name="HTML3_3" hidden="1">"98schorg"</definedName>
    <definedName name="HTML3_4" hidden="1">"Rev.1.2"</definedName>
    <definedName name="HTML3_5" hidden="1">""</definedName>
    <definedName name="HTML3_6" hidden="1">-4146</definedName>
    <definedName name="HTML3_7" hidden="1">-4146</definedName>
    <definedName name="HTML3_8" hidden="1">"98/02/12"</definedName>
    <definedName name="HTML3_9" hidden="1">"山岸典将"</definedName>
    <definedName name="HTML4_1" hidden="1">"'[98sch.xls]Rev.1.3'!$A$1:$W$50"</definedName>
    <definedName name="HTML4_10" hidden="1">""</definedName>
    <definedName name="HTML4_11" hidden="1">1</definedName>
    <definedName name="HTML4_12" hidden="1">"C:\Home\NOR\MyHTML.htm"</definedName>
    <definedName name="HTML4_2" hidden="1">1</definedName>
    <definedName name="HTML4_3" hidden="1">"98sch"</definedName>
    <definedName name="HTML4_4" hidden="1">"Rev.1.3"</definedName>
    <definedName name="HTML4_5" hidden="1">""</definedName>
    <definedName name="HTML4_6" hidden="1">-4146</definedName>
    <definedName name="HTML4_7" hidden="1">-4146</definedName>
    <definedName name="HTML4_8" hidden="1">"98/02/21"</definedName>
    <definedName name="HTML4_9" hidden="1">"山岸典将"</definedName>
    <definedName name="HTMLCount" hidden="1">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<sst xmlns="http://schemas.openxmlformats.org/spreadsheetml/2006/main" count="96" uniqueCount="75">
  <si>
    <t>全日本1</t>
  </si>
  <si>
    <t>全日本2</t>
  </si>
  <si>
    <t>東日本</t>
  </si>
  <si>
    <t>関東</t>
  </si>
  <si>
    <t>アクアライン</t>
  </si>
  <si>
    <t>栃茨</t>
  </si>
  <si>
    <t>栃茨Day</t>
  </si>
  <si>
    <t>東京</t>
  </si>
  <si>
    <t>東京F</t>
  </si>
  <si>
    <t>埼玉群馬</t>
  </si>
  <si>
    <t>埼玉群馬F</t>
  </si>
  <si>
    <t>長野</t>
  </si>
  <si>
    <t>Interget</t>
  </si>
  <si>
    <t>東京クローズド</t>
  </si>
  <si>
    <t>他</t>
  </si>
  <si>
    <t>CRT</t>
  </si>
  <si>
    <t>EZO</t>
  </si>
  <si>
    <t>RBAC</t>
  </si>
  <si>
    <t>TSCC</t>
  </si>
  <si>
    <t>ARTAS</t>
  </si>
  <si>
    <t>MCA</t>
  </si>
  <si>
    <t>H.T</t>
  </si>
  <si>
    <t>MSCC</t>
  </si>
  <si>
    <t>RCGM</t>
  </si>
  <si>
    <t>ACK</t>
  </si>
  <si>
    <t>HOT STAFF</t>
  </si>
  <si>
    <t>PROVIDENT</t>
  </si>
  <si>
    <t>SATYRUS</t>
  </si>
  <si>
    <t>GRAVEL</t>
  </si>
  <si>
    <t>FQRC</t>
  </si>
  <si>
    <t>R.Master</t>
  </si>
  <si>
    <t>KAPS</t>
  </si>
  <si>
    <t>WCAT</t>
  </si>
  <si>
    <t>SONNET</t>
  </si>
  <si>
    <t>R-10-N</t>
  </si>
  <si>
    <t>RCAS</t>
  </si>
  <si>
    <t>RC-W</t>
  </si>
  <si>
    <t>NECOSTE</t>
  </si>
  <si>
    <t>ATOM</t>
  </si>
  <si>
    <t>IF</t>
  </si>
  <si>
    <t>FRC</t>
  </si>
  <si>
    <t>MUCCOLE</t>
  </si>
  <si>
    <t>GTS</t>
  </si>
  <si>
    <t>RTN</t>
  </si>
  <si>
    <t>DSCC-A</t>
  </si>
  <si>
    <t>TARMAC</t>
  </si>
  <si>
    <t>AG.MSC</t>
  </si>
  <si>
    <t>RTS</t>
  </si>
  <si>
    <t>NASCH</t>
  </si>
  <si>
    <t>TEAM-RINDO</t>
  </si>
  <si>
    <t>RT-はと車</t>
  </si>
  <si>
    <t>TAKASE</t>
  </si>
  <si>
    <t>UTAC</t>
  </si>
  <si>
    <t>PRESTIGE</t>
  </si>
  <si>
    <t>水芭蕉</t>
  </si>
  <si>
    <t>ARK</t>
  </si>
  <si>
    <t>AZUL</t>
  </si>
  <si>
    <t>RTK</t>
  </si>
  <si>
    <t>TR.SANO</t>
  </si>
  <si>
    <t>RTT</t>
  </si>
  <si>
    <t>CORSA</t>
  </si>
  <si>
    <t>MCSC</t>
  </si>
  <si>
    <t>JTCS</t>
  </si>
  <si>
    <t>TR-8</t>
  </si>
  <si>
    <t>SLAC</t>
  </si>
  <si>
    <t>RC大分</t>
  </si>
  <si>
    <t>GLMC</t>
  </si>
  <si>
    <t>T.G.4</t>
  </si>
  <si>
    <t>TAG</t>
  </si>
  <si>
    <t>R.T.NASCH</t>
  </si>
  <si>
    <t>MASC-EAST</t>
  </si>
  <si>
    <t>THL</t>
  </si>
  <si>
    <t>SCCB</t>
  </si>
  <si>
    <t>CRT</t>
  </si>
  <si>
    <t>TR-8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</si>
</sst>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176" fontId="4" fillId="0" borderId="16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137" zoomScaleNormal="137" workbookViewId="0" topLeftCell="A1">
      <pane xSplit="3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20" sqref="I20"/>
    </sheetView>
  </sheetViews>
  <sheetFormatPr defaultColWidth="9.00390625" defaultRowHeight="13.5"/>
  <cols>
    <col min="1" max="1" width="2.75390625" style="1" customWidth="1"/>
    <col min="2" max="3" width="2.375" style="1" customWidth="1"/>
    <col min="4" max="4" width="7.75390625" style="1" customWidth="1"/>
    <col min="5" max="5" width="6.375" style="1" customWidth="1"/>
    <col min="6" max="6" width="8.375" style="1" customWidth="1"/>
    <col min="7" max="7" width="5.50390625" style="1" customWidth="1"/>
    <col min="8" max="8" width="11.00390625" style="1" customWidth="1"/>
    <col min="9" max="9" width="6.875" style="1" customWidth="1"/>
    <col min="10" max="10" width="6.625" style="1" customWidth="1"/>
    <col min="11" max="11" width="11.25390625" style="1" customWidth="1"/>
    <col min="12" max="12" width="5.75390625" style="1" customWidth="1"/>
    <col min="13" max="13" width="7.25390625" style="1" customWidth="1"/>
    <col min="14" max="14" width="8.625" style="1" customWidth="1"/>
    <col min="15" max="15" width="10.25390625" style="1" customWidth="1"/>
    <col min="16" max="16" width="8.625" style="1" customWidth="1"/>
    <col min="17" max="17" width="10.125" style="1" customWidth="1"/>
    <col min="18" max="18" width="9.375" style="1" customWidth="1"/>
    <col min="19" max="21" width="2.75390625" style="1" customWidth="1"/>
    <col min="22" max="16384" width="9.00390625" style="1" customWidth="1"/>
  </cols>
  <sheetData>
    <row r="1" spans="1:21" ht="10.5">
      <c r="A1" s="6"/>
      <c r="B1" s="7"/>
      <c r="C1" s="7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8"/>
      <c r="T1" s="7"/>
      <c r="U1" s="9"/>
    </row>
    <row r="2" spans="1:21" ht="10.5">
      <c r="A2" s="11"/>
      <c r="B2" s="15">
        <v>36904</v>
      </c>
      <c r="C2" s="15">
        <f aca="true" t="shared" si="0" ref="C2:C48">B2+1</f>
        <v>36905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>
        <v>1</v>
      </c>
      <c r="T2" s="15">
        <f>B2</f>
        <v>36904</v>
      </c>
      <c r="U2" s="19">
        <f>B3</f>
        <v>36911</v>
      </c>
    </row>
    <row r="3" spans="1:21" ht="10.5">
      <c r="A3" s="11">
        <v>1</v>
      </c>
      <c r="B3" s="15">
        <f aca="true" t="shared" si="1" ref="B3:B48">B2+7</f>
        <v>36911</v>
      </c>
      <c r="C3" s="15">
        <f t="shared" si="0"/>
        <v>36912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15">
        <f>B3</f>
        <v>36911</v>
      </c>
      <c r="U3" s="19">
        <f>C3</f>
        <v>36912</v>
      </c>
    </row>
    <row r="4" spans="1:21" ht="10.5">
      <c r="A4" s="12"/>
      <c r="B4" s="15">
        <f t="shared" si="1"/>
        <v>36918</v>
      </c>
      <c r="C4" s="15">
        <f t="shared" si="0"/>
        <v>36919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 t="s">
        <v>15</v>
      </c>
      <c r="R4" s="2"/>
      <c r="S4" s="5"/>
      <c r="T4" s="15">
        <f>B4</f>
        <v>36918</v>
      </c>
      <c r="U4" s="19">
        <f>C4</f>
        <v>36919</v>
      </c>
    </row>
    <row r="5" spans="1:21" ht="10.5">
      <c r="A5" s="10"/>
      <c r="B5" s="15">
        <f t="shared" si="1"/>
        <v>36925</v>
      </c>
      <c r="C5" s="15">
        <f t="shared" si="0"/>
        <v>36926</v>
      </c>
      <c r="D5" s="2" t="s">
        <v>16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15">
        <f aca="true" t="shared" si="2" ref="T5:T48">T4+7</f>
        <v>36925</v>
      </c>
      <c r="U5" s="19">
        <f aca="true" t="shared" si="3" ref="U5:U48">T5+1</f>
        <v>36926</v>
      </c>
    </row>
    <row r="6" spans="1:21" ht="10.5">
      <c r="A6" s="11">
        <v>2</v>
      </c>
      <c r="B6" s="15">
        <f t="shared" si="1"/>
        <v>36932</v>
      </c>
      <c r="C6" s="15">
        <f t="shared" si="0"/>
        <v>36933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 t="s">
        <v>17</v>
      </c>
      <c r="Q6" s="2"/>
      <c r="R6" s="2"/>
      <c r="S6" s="4">
        <v>2</v>
      </c>
      <c r="T6" s="15">
        <f t="shared" si="2"/>
        <v>36932</v>
      </c>
      <c r="U6" s="19">
        <f t="shared" si="3"/>
        <v>36933</v>
      </c>
    </row>
    <row r="7" spans="1:21" ht="10.5">
      <c r="A7" s="11"/>
      <c r="B7" s="15">
        <f t="shared" si="1"/>
        <v>36939</v>
      </c>
      <c r="C7" s="15">
        <f t="shared" si="0"/>
        <v>36940</v>
      </c>
      <c r="D7" s="2"/>
      <c r="E7" s="2"/>
      <c r="F7" s="2"/>
      <c r="G7" s="2"/>
      <c r="H7" s="2" t="s">
        <v>17</v>
      </c>
      <c r="I7" s="2"/>
      <c r="J7" s="2"/>
      <c r="K7" s="2"/>
      <c r="L7" s="2"/>
      <c r="M7" s="2"/>
      <c r="N7" s="2"/>
      <c r="O7" s="2"/>
      <c r="P7" s="2"/>
      <c r="Q7" s="2" t="s">
        <v>18</v>
      </c>
      <c r="R7" s="2"/>
      <c r="S7" s="4"/>
      <c r="T7" s="15">
        <f t="shared" si="2"/>
        <v>36939</v>
      </c>
      <c r="U7" s="19">
        <f t="shared" si="3"/>
        <v>36940</v>
      </c>
    </row>
    <row r="8" spans="1:21" ht="10.5">
      <c r="A8" s="12"/>
      <c r="B8" s="15">
        <f t="shared" si="1"/>
        <v>36946</v>
      </c>
      <c r="C8" s="15">
        <f t="shared" si="0"/>
        <v>36947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"/>
      <c r="T8" s="15">
        <f t="shared" si="2"/>
        <v>36946</v>
      </c>
      <c r="U8" s="19">
        <f t="shared" si="3"/>
        <v>36947</v>
      </c>
    </row>
    <row r="9" spans="1:21" ht="10.5">
      <c r="A9" s="10"/>
      <c r="B9" s="15">
        <f t="shared" si="1"/>
        <v>36953</v>
      </c>
      <c r="C9" s="15">
        <f t="shared" si="0"/>
        <v>36954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15">
        <f t="shared" si="2"/>
        <v>36953</v>
      </c>
      <c r="U9" s="19">
        <f t="shared" si="3"/>
        <v>36954</v>
      </c>
    </row>
    <row r="10" spans="1:21" ht="10.5">
      <c r="A10" s="11">
        <v>3</v>
      </c>
      <c r="B10" s="15">
        <f t="shared" si="1"/>
        <v>36960</v>
      </c>
      <c r="C10" s="15">
        <f t="shared" si="0"/>
        <v>36961</v>
      </c>
      <c r="D10" s="2"/>
      <c r="E10" s="2"/>
      <c r="F10" s="2"/>
      <c r="G10" s="2" t="s">
        <v>19</v>
      </c>
      <c r="H10" s="2" t="s">
        <v>19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4">
        <v>3</v>
      </c>
      <c r="T10" s="15">
        <f t="shared" si="2"/>
        <v>36960</v>
      </c>
      <c r="U10" s="19">
        <f t="shared" si="3"/>
        <v>36961</v>
      </c>
    </row>
    <row r="11" spans="1:21" ht="10.5">
      <c r="A11" s="11"/>
      <c r="B11" s="15">
        <f t="shared" si="1"/>
        <v>36967</v>
      </c>
      <c r="C11" s="15">
        <f t="shared" si="0"/>
        <v>36968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"/>
      <c r="T11" s="15">
        <f t="shared" si="2"/>
        <v>36967</v>
      </c>
      <c r="U11" s="19">
        <f t="shared" si="3"/>
        <v>36968</v>
      </c>
    </row>
    <row r="12" spans="1:21" ht="10.5">
      <c r="A12" s="12"/>
      <c r="B12" s="15">
        <f t="shared" si="1"/>
        <v>36974</v>
      </c>
      <c r="C12" s="15">
        <f t="shared" si="0"/>
        <v>36975</v>
      </c>
      <c r="D12" s="2" t="s">
        <v>20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5"/>
      <c r="T12" s="15">
        <f t="shared" si="2"/>
        <v>36974</v>
      </c>
      <c r="U12" s="19">
        <f t="shared" si="3"/>
        <v>36975</v>
      </c>
    </row>
    <row r="13" spans="1:21" ht="10.5">
      <c r="A13" s="10"/>
      <c r="B13" s="15">
        <f t="shared" si="1"/>
        <v>36981</v>
      </c>
      <c r="C13" s="15">
        <f t="shared" si="0"/>
        <v>36982</v>
      </c>
      <c r="D13" s="2"/>
      <c r="E13" s="2"/>
      <c r="F13" s="2"/>
      <c r="G13" s="2"/>
      <c r="H13" s="2"/>
      <c r="I13" s="2"/>
      <c r="J13" s="2"/>
      <c r="K13" s="2"/>
      <c r="L13" s="2"/>
      <c r="M13" s="17"/>
      <c r="N13" s="2"/>
      <c r="O13" s="2"/>
      <c r="P13" s="2"/>
      <c r="Q13" s="2"/>
      <c r="R13" s="2" t="s">
        <v>21</v>
      </c>
      <c r="S13" s="3"/>
      <c r="T13" s="15">
        <f t="shared" si="2"/>
        <v>36981</v>
      </c>
      <c r="U13" s="19">
        <f t="shared" si="3"/>
        <v>36982</v>
      </c>
    </row>
    <row r="14" spans="1:21" ht="10.5">
      <c r="A14" s="11"/>
      <c r="B14" s="15">
        <f t="shared" si="1"/>
        <v>36988</v>
      </c>
      <c r="C14" s="15">
        <f t="shared" si="0"/>
        <v>36989</v>
      </c>
      <c r="D14" s="2"/>
      <c r="E14" s="2"/>
      <c r="F14" s="2"/>
      <c r="G14" s="2"/>
      <c r="H14" s="2"/>
      <c r="I14" s="2"/>
      <c r="J14" s="2"/>
      <c r="K14" s="2"/>
      <c r="L14" s="2" t="s">
        <v>22</v>
      </c>
      <c r="M14" s="2"/>
      <c r="N14" s="2"/>
      <c r="O14" s="2"/>
      <c r="P14" s="2"/>
      <c r="Q14" s="2"/>
      <c r="R14" s="2"/>
      <c r="S14" s="4">
        <v>4</v>
      </c>
      <c r="T14" s="15">
        <f t="shared" si="2"/>
        <v>36988</v>
      </c>
      <c r="U14" s="19">
        <f t="shared" si="3"/>
        <v>36989</v>
      </c>
    </row>
    <row r="15" spans="1:21" ht="10.5">
      <c r="A15" s="11">
        <v>4</v>
      </c>
      <c r="B15" s="15">
        <f t="shared" si="1"/>
        <v>36995</v>
      </c>
      <c r="C15" s="15">
        <f t="shared" si="0"/>
        <v>36996</v>
      </c>
      <c r="D15" s="2"/>
      <c r="E15" s="2"/>
      <c r="F15" s="2"/>
      <c r="G15" s="2"/>
      <c r="H15" s="2"/>
      <c r="I15" s="2"/>
      <c r="J15" s="2" t="s">
        <v>23</v>
      </c>
      <c r="K15" s="2"/>
      <c r="L15" s="2"/>
      <c r="M15" s="2"/>
      <c r="N15" s="2"/>
      <c r="O15" s="2"/>
      <c r="P15" s="2"/>
      <c r="Q15" s="2"/>
      <c r="R15" s="2"/>
      <c r="S15" s="4"/>
      <c r="T15" s="15">
        <f t="shared" si="2"/>
        <v>36995</v>
      </c>
      <c r="U15" s="19">
        <f t="shared" si="3"/>
        <v>36996</v>
      </c>
    </row>
    <row r="16" spans="1:21" ht="10.5">
      <c r="A16" s="11"/>
      <c r="B16" s="15">
        <f t="shared" si="1"/>
        <v>37002</v>
      </c>
      <c r="C16" s="15">
        <f t="shared" si="0"/>
        <v>37003</v>
      </c>
      <c r="D16" s="2" t="s">
        <v>24</v>
      </c>
      <c r="E16" s="2"/>
      <c r="F16" s="2"/>
      <c r="G16" s="2"/>
      <c r="H16" s="2" t="s">
        <v>25</v>
      </c>
      <c r="I16" s="2"/>
      <c r="J16" s="2"/>
      <c r="K16" s="2"/>
      <c r="L16" s="2"/>
      <c r="M16" s="2"/>
      <c r="N16" s="2" t="s">
        <v>26</v>
      </c>
      <c r="O16" s="2"/>
      <c r="P16" s="2" t="s">
        <v>26</v>
      </c>
      <c r="Q16" s="2"/>
      <c r="R16" s="2"/>
      <c r="S16" s="4"/>
      <c r="T16" s="15">
        <f t="shared" si="2"/>
        <v>37002</v>
      </c>
      <c r="U16" s="19">
        <f t="shared" si="3"/>
        <v>37003</v>
      </c>
    </row>
    <row r="17" spans="1:21" ht="10.5">
      <c r="A17" s="12"/>
      <c r="B17" s="15">
        <f t="shared" si="1"/>
        <v>37009</v>
      </c>
      <c r="C17" s="15">
        <f t="shared" si="0"/>
        <v>37010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 t="s">
        <v>27</v>
      </c>
      <c r="R17" s="2"/>
      <c r="S17" s="5"/>
      <c r="T17" s="15">
        <f t="shared" si="2"/>
        <v>37009</v>
      </c>
      <c r="U17" s="19">
        <f t="shared" si="3"/>
        <v>37010</v>
      </c>
    </row>
    <row r="18" spans="1:21" ht="10.5">
      <c r="A18" s="11"/>
      <c r="B18" s="15">
        <f t="shared" si="1"/>
        <v>37016</v>
      </c>
      <c r="C18" s="15">
        <f t="shared" si="0"/>
        <v>37017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15">
        <f t="shared" si="2"/>
        <v>37016</v>
      </c>
      <c r="U18" s="19">
        <f t="shared" si="3"/>
        <v>37017</v>
      </c>
    </row>
    <row r="19" spans="1:21" ht="10.5">
      <c r="A19" s="11">
        <v>5</v>
      </c>
      <c r="B19" s="15">
        <f t="shared" si="1"/>
        <v>37023</v>
      </c>
      <c r="C19" s="15">
        <f t="shared" si="0"/>
        <v>37024</v>
      </c>
      <c r="D19" s="2"/>
      <c r="E19" s="2" t="s">
        <v>28</v>
      </c>
      <c r="F19" s="2"/>
      <c r="G19" s="2"/>
      <c r="H19" s="2"/>
      <c r="I19" s="2"/>
      <c r="J19" s="2"/>
      <c r="K19" s="2" t="s">
        <v>29</v>
      </c>
      <c r="L19" s="2"/>
      <c r="M19" s="2"/>
      <c r="N19" s="2"/>
      <c r="O19" s="2" t="s">
        <v>30</v>
      </c>
      <c r="P19" s="2"/>
      <c r="Q19" s="2"/>
      <c r="R19" s="2"/>
      <c r="S19" s="4">
        <v>5</v>
      </c>
      <c r="T19" s="15">
        <f t="shared" si="2"/>
        <v>37023</v>
      </c>
      <c r="U19" s="19">
        <f t="shared" si="3"/>
        <v>37024</v>
      </c>
    </row>
    <row r="20" spans="1:21" ht="10.5">
      <c r="A20" s="11"/>
      <c r="B20" s="15">
        <f t="shared" si="1"/>
        <v>37030</v>
      </c>
      <c r="C20" s="15">
        <f t="shared" si="0"/>
        <v>37031</v>
      </c>
      <c r="D20" s="2"/>
      <c r="E20" s="2"/>
      <c r="F20" s="2"/>
      <c r="G20" s="2" t="s">
        <v>31</v>
      </c>
      <c r="H20" s="2" t="s">
        <v>32</v>
      </c>
      <c r="I20" s="2" t="s">
        <v>33</v>
      </c>
      <c r="J20" s="2"/>
      <c r="K20" s="2"/>
      <c r="L20" s="2"/>
      <c r="M20" s="2"/>
      <c r="N20" s="2"/>
      <c r="O20" s="2"/>
      <c r="P20" s="2"/>
      <c r="Q20" s="2"/>
      <c r="R20" s="2"/>
      <c r="S20" s="4"/>
      <c r="T20" s="15">
        <f t="shared" si="2"/>
        <v>37030</v>
      </c>
      <c r="U20" s="19">
        <f t="shared" si="3"/>
        <v>37031</v>
      </c>
    </row>
    <row r="21" spans="1:21" ht="10.5">
      <c r="A21" s="12"/>
      <c r="B21" s="15">
        <f t="shared" si="1"/>
        <v>37037</v>
      </c>
      <c r="C21" s="15">
        <f t="shared" si="0"/>
        <v>37038</v>
      </c>
      <c r="D21" s="2" t="s">
        <v>34</v>
      </c>
      <c r="E21" s="2"/>
      <c r="F21" s="2"/>
      <c r="G21" s="2"/>
      <c r="H21" s="2"/>
      <c r="I21" s="2"/>
      <c r="J21" s="2" t="s">
        <v>35</v>
      </c>
      <c r="K21" s="2"/>
      <c r="L21" s="2"/>
      <c r="M21" s="2" t="s">
        <v>36</v>
      </c>
      <c r="N21" s="2"/>
      <c r="O21" s="2"/>
      <c r="P21" s="2" t="s">
        <v>26</v>
      </c>
      <c r="Q21" s="2"/>
      <c r="R21" s="2"/>
      <c r="S21" s="5"/>
      <c r="T21" s="15">
        <f t="shared" si="2"/>
        <v>37037</v>
      </c>
      <c r="U21" s="19">
        <f t="shared" si="3"/>
        <v>37038</v>
      </c>
    </row>
    <row r="22" spans="1:21" ht="10.5">
      <c r="A22" s="10"/>
      <c r="B22" s="15">
        <f t="shared" si="1"/>
        <v>37044</v>
      </c>
      <c r="C22" s="15">
        <f t="shared" si="0"/>
        <v>37045</v>
      </c>
      <c r="D22" s="2"/>
      <c r="E22" s="2"/>
      <c r="F22" s="2" t="s">
        <v>37</v>
      </c>
      <c r="G22" s="2"/>
      <c r="H22" s="2"/>
      <c r="I22" s="2"/>
      <c r="J22" s="2"/>
      <c r="K22" s="2"/>
      <c r="L22" s="2" t="s">
        <v>38</v>
      </c>
      <c r="M22" s="2"/>
      <c r="N22" s="2"/>
      <c r="O22" s="2"/>
      <c r="P22" s="2"/>
      <c r="Q22" s="2"/>
      <c r="R22" s="2"/>
      <c r="S22" s="3"/>
      <c r="T22" s="15">
        <f t="shared" si="2"/>
        <v>37044</v>
      </c>
      <c r="U22" s="19">
        <f t="shared" si="3"/>
        <v>37045</v>
      </c>
    </row>
    <row r="23" spans="1:21" ht="10.5">
      <c r="A23" s="11">
        <v>6</v>
      </c>
      <c r="B23" s="15">
        <f t="shared" si="1"/>
        <v>37051</v>
      </c>
      <c r="C23" s="15">
        <f t="shared" si="0"/>
        <v>37052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 t="s">
        <v>39</v>
      </c>
      <c r="O23" s="2" t="s">
        <v>40</v>
      </c>
      <c r="P23" s="2"/>
      <c r="Q23" s="2"/>
      <c r="R23" s="2"/>
      <c r="S23" s="4">
        <v>6</v>
      </c>
      <c r="T23" s="15">
        <f t="shared" si="2"/>
        <v>37051</v>
      </c>
      <c r="U23" s="19">
        <f t="shared" si="3"/>
        <v>37052</v>
      </c>
    </row>
    <row r="24" spans="1:21" ht="10.5">
      <c r="A24" s="11"/>
      <c r="B24" s="15">
        <f t="shared" si="1"/>
        <v>37058</v>
      </c>
      <c r="C24" s="15">
        <f t="shared" si="0"/>
        <v>37059</v>
      </c>
      <c r="D24" s="2" t="s">
        <v>41</v>
      </c>
      <c r="E24" s="2"/>
      <c r="F24" s="2"/>
      <c r="G24" s="2" t="s">
        <v>15</v>
      </c>
      <c r="H24" s="2" t="s">
        <v>42</v>
      </c>
      <c r="I24" s="2"/>
      <c r="J24" s="2"/>
      <c r="K24" s="2" t="s">
        <v>73</v>
      </c>
      <c r="L24" s="2"/>
      <c r="M24" s="2"/>
      <c r="N24" s="2"/>
      <c r="O24" s="2"/>
      <c r="P24" s="2"/>
      <c r="Q24" s="2"/>
      <c r="R24" s="2"/>
      <c r="S24" s="4"/>
      <c r="T24" s="15">
        <f t="shared" si="2"/>
        <v>37058</v>
      </c>
      <c r="U24" s="19">
        <f t="shared" si="3"/>
        <v>37059</v>
      </c>
    </row>
    <row r="25" spans="1:21" ht="10.5">
      <c r="A25" s="12"/>
      <c r="B25" s="15">
        <f t="shared" si="1"/>
        <v>37065</v>
      </c>
      <c r="C25" s="15">
        <f t="shared" si="0"/>
        <v>37066</v>
      </c>
      <c r="D25" s="2"/>
      <c r="E25" s="2" t="s">
        <v>43</v>
      </c>
      <c r="F25" s="2" t="s">
        <v>44</v>
      </c>
      <c r="G25" s="2"/>
      <c r="H25" s="2"/>
      <c r="I25" s="2"/>
      <c r="J25" s="2" t="s">
        <v>45</v>
      </c>
      <c r="K25" s="2"/>
      <c r="L25" s="2"/>
      <c r="M25" s="2"/>
      <c r="N25" s="2"/>
      <c r="O25" s="2"/>
      <c r="P25" s="2"/>
      <c r="Q25" s="2"/>
      <c r="R25" s="2"/>
      <c r="S25" s="5"/>
      <c r="T25" s="15">
        <f t="shared" si="2"/>
        <v>37065</v>
      </c>
      <c r="U25" s="19">
        <f t="shared" si="3"/>
        <v>37066</v>
      </c>
    </row>
    <row r="26" spans="1:21" ht="10.5">
      <c r="A26" s="10"/>
      <c r="B26" s="15">
        <f t="shared" si="1"/>
        <v>37072</v>
      </c>
      <c r="C26" s="15">
        <f t="shared" si="0"/>
        <v>37073</v>
      </c>
      <c r="D26" s="2"/>
      <c r="E26" s="2"/>
      <c r="F26" s="2"/>
      <c r="G26" s="2"/>
      <c r="H26" s="2"/>
      <c r="I26" s="2"/>
      <c r="J26" s="2"/>
      <c r="K26" s="2"/>
      <c r="L26" s="2" t="s">
        <v>18</v>
      </c>
      <c r="M26" s="2"/>
      <c r="N26" s="2"/>
      <c r="O26" s="2"/>
      <c r="P26" s="2" t="s">
        <v>74</v>
      </c>
      <c r="Q26" s="2"/>
      <c r="R26" s="2"/>
      <c r="S26" s="3"/>
      <c r="T26" s="15">
        <f t="shared" si="2"/>
        <v>37072</v>
      </c>
      <c r="U26" s="19">
        <f t="shared" si="3"/>
        <v>37073</v>
      </c>
    </row>
    <row r="27" spans="1:21" ht="10.5">
      <c r="A27" s="11"/>
      <c r="B27" s="15">
        <f t="shared" si="1"/>
        <v>37079</v>
      </c>
      <c r="C27" s="15">
        <f t="shared" si="0"/>
        <v>37080</v>
      </c>
      <c r="D27" s="2" t="s">
        <v>46</v>
      </c>
      <c r="E27" s="2"/>
      <c r="F27" s="2"/>
      <c r="G27" s="2"/>
      <c r="H27" s="2"/>
      <c r="I27" s="2" t="s">
        <v>23</v>
      </c>
      <c r="J27" s="2"/>
      <c r="K27" s="2"/>
      <c r="L27" s="2"/>
      <c r="M27" s="2"/>
      <c r="N27" s="2"/>
      <c r="O27" s="2"/>
      <c r="P27" s="2"/>
      <c r="Q27" s="2" t="s">
        <v>48</v>
      </c>
      <c r="R27" s="2"/>
      <c r="S27" s="4"/>
      <c r="T27" s="15">
        <f t="shared" si="2"/>
        <v>37079</v>
      </c>
      <c r="U27" s="19">
        <f t="shared" si="3"/>
        <v>37080</v>
      </c>
    </row>
    <row r="28" spans="1:21" ht="10.5">
      <c r="A28" s="11">
        <v>7</v>
      </c>
      <c r="B28" s="15">
        <f t="shared" si="1"/>
        <v>37086</v>
      </c>
      <c r="C28" s="15">
        <f t="shared" si="0"/>
        <v>37087</v>
      </c>
      <c r="D28" s="2"/>
      <c r="E28" s="2"/>
      <c r="F28" s="2" t="s">
        <v>49</v>
      </c>
      <c r="G28" s="2"/>
      <c r="H28" s="2"/>
      <c r="I28" s="2"/>
      <c r="J28" s="2"/>
      <c r="K28" s="2" t="s">
        <v>22</v>
      </c>
      <c r="L28" s="2"/>
      <c r="M28" s="2" t="s">
        <v>47</v>
      </c>
      <c r="N28" s="2"/>
      <c r="O28" s="2"/>
      <c r="P28" s="2"/>
      <c r="Q28" s="2"/>
      <c r="R28" s="2"/>
      <c r="S28" s="4">
        <v>7</v>
      </c>
      <c r="T28" s="15">
        <f t="shared" si="2"/>
        <v>37086</v>
      </c>
      <c r="U28" s="19">
        <f t="shared" si="3"/>
        <v>37087</v>
      </c>
    </row>
    <row r="29" spans="1:21" ht="10.5">
      <c r="A29" s="11"/>
      <c r="B29" s="16">
        <f t="shared" si="1"/>
        <v>37093</v>
      </c>
      <c r="C29" s="15">
        <f t="shared" si="0"/>
        <v>37094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8"/>
      <c r="R29" s="18"/>
      <c r="S29" s="4"/>
      <c r="T29" s="16">
        <f t="shared" si="2"/>
        <v>37093</v>
      </c>
      <c r="U29" s="19">
        <f t="shared" si="3"/>
        <v>37094</v>
      </c>
    </row>
    <row r="30" spans="1:21" ht="10.5">
      <c r="A30" s="12"/>
      <c r="B30" s="15">
        <f t="shared" si="1"/>
        <v>37100</v>
      </c>
      <c r="C30" s="15">
        <f t="shared" si="0"/>
        <v>37101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 t="s">
        <v>50</v>
      </c>
      <c r="P30" s="2"/>
      <c r="Q30" s="2"/>
      <c r="R30" s="2"/>
      <c r="S30" s="5"/>
      <c r="T30" s="15">
        <f t="shared" si="2"/>
        <v>37100</v>
      </c>
      <c r="U30" s="19">
        <f t="shared" si="3"/>
        <v>37101</v>
      </c>
    </row>
    <row r="31" spans="1:21" ht="10.5">
      <c r="A31" s="11"/>
      <c r="B31" s="15">
        <f t="shared" si="1"/>
        <v>37107</v>
      </c>
      <c r="C31" s="15">
        <f t="shared" si="0"/>
        <v>37108</v>
      </c>
      <c r="D31" s="2"/>
      <c r="E31" s="2"/>
      <c r="F31" s="2"/>
      <c r="G31" s="2" t="s">
        <v>45</v>
      </c>
      <c r="H31" s="2"/>
      <c r="I31" s="2" t="s">
        <v>45</v>
      </c>
      <c r="J31" s="2"/>
      <c r="K31" s="2"/>
      <c r="L31" s="2"/>
      <c r="M31" s="2"/>
      <c r="N31" s="2"/>
      <c r="O31" s="2"/>
      <c r="P31" s="2"/>
      <c r="Q31" s="2" t="s">
        <v>51</v>
      </c>
      <c r="R31" s="2"/>
      <c r="S31" s="4"/>
      <c r="T31" s="15">
        <f t="shared" si="2"/>
        <v>37107</v>
      </c>
      <c r="U31" s="19">
        <f t="shared" si="3"/>
        <v>37108</v>
      </c>
    </row>
    <row r="32" spans="1:21" ht="10.5">
      <c r="A32" s="11">
        <v>8</v>
      </c>
      <c r="B32" s="15">
        <f t="shared" si="1"/>
        <v>37114</v>
      </c>
      <c r="C32" s="15">
        <f t="shared" si="0"/>
        <v>37115</v>
      </c>
      <c r="D32" s="2"/>
      <c r="E32" s="2"/>
      <c r="F32" s="2"/>
      <c r="G32" s="2"/>
      <c r="H32" s="2"/>
      <c r="I32" s="2"/>
      <c r="J32" s="2"/>
      <c r="K32" s="2"/>
      <c r="L32" s="2" t="s">
        <v>52</v>
      </c>
      <c r="M32" s="2"/>
      <c r="N32" s="2"/>
      <c r="O32" s="2"/>
      <c r="P32" s="2"/>
      <c r="Q32" s="2"/>
      <c r="R32" s="2"/>
      <c r="S32" s="4">
        <v>8</v>
      </c>
      <c r="T32" s="15">
        <f t="shared" si="2"/>
        <v>37114</v>
      </c>
      <c r="U32" s="19">
        <f t="shared" si="3"/>
        <v>37115</v>
      </c>
    </row>
    <row r="33" spans="1:21" ht="10.5">
      <c r="A33" s="11"/>
      <c r="B33" s="15">
        <f t="shared" si="1"/>
        <v>37121</v>
      </c>
      <c r="C33" s="15">
        <f t="shared" si="0"/>
        <v>37122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4"/>
      <c r="T33" s="15">
        <f t="shared" si="2"/>
        <v>37121</v>
      </c>
      <c r="U33" s="19">
        <f t="shared" si="3"/>
        <v>37122</v>
      </c>
    </row>
    <row r="34" spans="1:21" ht="10.5">
      <c r="A34" s="12"/>
      <c r="B34" s="15">
        <f t="shared" si="1"/>
        <v>37128</v>
      </c>
      <c r="C34" s="15">
        <f t="shared" si="0"/>
        <v>37129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53</v>
      </c>
      <c r="O34" s="2" t="s">
        <v>54</v>
      </c>
      <c r="P34" s="2"/>
      <c r="Q34" s="2"/>
      <c r="R34" s="2"/>
      <c r="S34" s="5"/>
      <c r="T34" s="15">
        <f t="shared" si="2"/>
        <v>37128</v>
      </c>
      <c r="U34" s="19">
        <f t="shared" si="3"/>
        <v>37129</v>
      </c>
    </row>
    <row r="35" spans="1:21" ht="10.5">
      <c r="A35" s="10"/>
      <c r="B35" s="15">
        <f t="shared" si="1"/>
        <v>37135</v>
      </c>
      <c r="C35" s="15">
        <f t="shared" si="0"/>
        <v>37136</v>
      </c>
      <c r="D35" s="2"/>
      <c r="E35" s="2" t="s">
        <v>33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15">
        <f t="shared" si="2"/>
        <v>37135</v>
      </c>
      <c r="U35" s="19">
        <f t="shared" si="3"/>
        <v>37136</v>
      </c>
    </row>
    <row r="36" spans="1:21" ht="10.5">
      <c r="A36" s="11">
        <v>9</v>
      </c>
      <c r="B36" s="15">
        <f t="shared" si="1"/>
        <v>37142</v>
      </c>
      <c r="C36" s="15">
        <f t="shared" si="0"/>
        <v>37143</v>
      </c>
      <c r="D36" s="2" t="s">
        <v>55</v>
      </c>
      <c r="E36" s="2"/>
      <c r="F36" s="2" t="s">
        <v>72</v>
      </c>
      <c r="G36" s="2" t="s">
        <v>56</v>
      </c>
      <c r="H36" s="2" t="s">
        <v>56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4">
        <v>9</v>
      </c>
      <c r="T36" s="15">
        <f t="shared" si="2"/>
        <v>37142</v>
      </c>
      <c r="U36" s="19">
        <f t="shared" si="3"/>
        <v>37143</v>
      </c>
    </row>
    <row r="37" spans="1:21" ht="10.5">
      <c r="A37" s="11"/>
      <c r="B37" s="15">
        <f t="shared" si="1"/>
        <v>37149</v>
      </c>
      <c r="C37" s="15">
        <f t="shared" si="0"/>
        <v>37150</v>
      </c>
      <c r="D37" s="2"/>
      <c r="E37" s="2"/>
      <c r="F37" s="2"/>
      <c r="G37" s="2"/>
      <c r="H37" s="2"/>
      <c r="I37" s="2"/>
      <c r="J37" s="2"/>
      <c r="K37" s="2"/>
      <c r="L37" s="2"/>
      <c r="M37" s="2" t="s">
        <v>57</v>
      </c>
      <c r="N37" s="2"/>
      <c r="O37" s="2" t="s">
        <v>49</v>
      </c>
      <c r="P37" s="2"/>
      <c r="Q37" s="2"/>
      <c r="R37" s="2"/>
      <c r="S37" s="4"/>
      <c r="T37" s="15">
        <f t="shared" si="2"/>
        <v>37149</v>
      </c>
      <c r="U37" s="19">
        <f t="shared" si="3"/>
        <v>37150</v>
      </c>
    </row>
    <row r="38" spans="1:21" ht="10.5">
      <c r="A38" s="11"/>
      <c r="B38" s="15">
        <f t="shared" si="1"/>
        <v>37156</v>
      </c>
      <c r="C38" s="15">
        <f t="shared" si="0"/>
        <v>37157</v>
      </c>
      <c r="D38" s="2"/>
      <c r="E38" s="2"/>
      <c r="F38" s="2"/>
      <c r="G38" s="2"/>
      <c r="H38" s="2"/>
      <c r="I38" s="2" t="s">
        <v>58</v>
      </c>
      <c r="J38" s="2"/>
      <c r="K38" s="2"/>
      <c r="L38" s="2"/>
      <c r="M38" s="2"/>
      <c r="N38" s="2"/>
      <c r="O38" s="2"/>
      <c r="P38" s="2"/>
      <c r="Q38" s="2" t="s">
        <v>38</v>
      </c>
      <c r="R38" s="2"/>
      <c r="S38" s="4"/>
      <c r="T38" s="15">
        <f t="shared" si="2"/>
        <v>37156</v>
      </c>
      <c r="U38" s="19">
        <f t="shared" si="3"/>
        <v>37157</v>
      </c>
    </row>
    <row r="39" spans="1:21" ht="10.5">
      <c r="A39" s="12"/>
      <c r="B39" s="15">
        <f t="shared" si="1"/>
        <v>37163</v>
      </c>
      <c r="C39" s="15">
        <f t="shared" si="0"/>
        <v>37164</v>
      </c>
      <c r="D39" s="2"/>
      <c r="E39" s="2" t="s">
        <v>46</v>
      </c>
      <c r="F39" s="2"/>
      <c r="G39" s="2" t="s">
        <v>18</v>
      </c>
      <c r="H39" s="2"/>
      <c r="I39" s="2"/>
      <c r="J39" s="2"/>
      <c r="K39" s="2" t="s">
        <v>18</v>
      </c>
      <c r="L39" s="2"/>
      <c r="M39" s="2"/>
      <c r="N39" s="2"/>
      <c r="O39" s="2"/>
      <c r="P39" s="2"/>
      <c r="Q39" s="2"/>
      <c r="R39" s="2"/>
      <c r="S39" s="5"/>
      <c r="T39" s="15">
        <f t="shared" si="2"/>
        <v>37163</v>
      </c>
      <c r="U39" s="19">
        <f t="shared" si="3"/>
        <v>37164</v>
      </c>
    </row>
    <row r="40" spans="1:21" ht="10.5">
      <c r="A40" s="11"/>
      <c r="B40" s="15">
        <f t="shared" si="1"/>
        <v>37170</v>
      </c>
      <c r="C40" s="15">
        <f t="shared" si="0"/>
        <v>37171</v>
      </c>
      <c r="D40" s="2"/>
      <c r="E40" s="2"/>
      <c r="F40" s="2"/>
      <c r="G40" s="2"/>
      <c r="H40" s="2"/>
      <c r="I40" s="2"/>
      <c r="J40" s="2"/>
      <c r="K40" s="2"/>
      <c r="L40" s="2"/>
      <c r="N40" s="2" t="s">
        <v>59</v>
      </c>
      <c r="O40" s="2"/>
      <c r="P40" s="2"/>
      <c r="Q40" s="2"/>
      <c r="R40" s="2"/>
      <c r="S40" s="4"/>
      <c r="T40" s="15">
        <f t="shared" si="2"/>
        <v>37170</v>
      </c>
      <c r="U40" s="19">
        <f t="shared" si="3"/>
        <v>37171</v>
      </c>
    </row>
    <row r="41" spans="1:21" ht="10.5">
      <c r="A41" s="11">
        <v>10</v>
      </c>
      <c r="B41" s="15">
        <f t="shared" si="1"/>
        <v>37177</v>
      </c>
      <c r="C41" s="15">
        <f t="shared" si="0"/>
        <v>37178</v>
      </c>
      <c r="D41" s="2"/>
      <c r="E41" s="2"/>
      <c r="F41" s="2" t="s">
        <v>60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4">
        <v>10</v>
      </c>
      <c r="T41" s="15">
        <f t="shared" si="2"/>
        <v>37177</v>
      </c>
      <c r="U41" s="19">
        <f t="shared" si="3"/>
        <v>37178</v>
      </c>
    </row>
    <row r="42" spans="1:21" ht="10.5">
      <c r="A42" s="11"/>
      <c r="B42" s="15">
        <f t="shared" si="1"/>
        <v>37184</v>
      </c>
      <c r="C42" s="15">
        <f t="shared" si="0"/>
        <v>37185</v>
      </c>
      <c r="D42" s="2" t="s">
        <v>61</v>
      </c>
      <c r="E42" s="2"/>
      <c r="F42" s="2"/>
      <c r="G42" s="2"/>
      <c r="H42" s="2" t="s">
        <v>62</v>
      </c>
      <c r="I42" s="2"/>
      <c r="J42" s="2"/>
      <c r="K42" s="2"/>
      <c r="L42" s="2" t="s">
        <v>71</v>
      </c>
      <c r="M42" s="2"/>
      <c r="N42" s="2"/>
      <c r="O42" s="2"/>
      <c r="P42" s="2" t="s">
        <v>71</v>
      </c>
      <c r="Q42" s="2"/>
      <c r="R42" s="2"/>
      <c r="S42" s="4"/>
      <c r="T42" s="15">
        <f t="shared" si="2"/>
        <v>37184</v>
      </c>
      <c r="U42" s="19">
        <f t="shared" si="3"/>
        <v>37185</v>
      </c>
    </row>
    <row r="43" spans="1:21" ht="10.5">
      <c r="A43" s="12"/>
      <c r="B43" s="15">
        <f t="shared" si="1"/>
        <v>37191</v>
      </c>
      <c r="C43" s="15">
        <f t="shared" si="0"/>
        <v>37192</v>
      </c>
      <c r="D43" s="2"/>
      <c r="E43" s="2"/>
      <c r="F43" s="2"/>
      <c r="G43" s="2" t="s">
        <v>63</v>
      </c>
      <c r="H43" s="2"/>
      <c r="I43" s="2"/>
      <c r="J43" s="2"/>
      <c r="K43" s="2" t="s">
        <v>63</v>
      </c>
      <c r="L43" s="2"/>
      <c r="M43" s="2"/>
      <c r="N43" s="2"/>
      <c r="O43" s="2" t="s">
        <v>64</v>
      </c>
      <c r="P43" s="2"/>
      <c r="Q43" s="2"/>
      <c r="R43" s="2"/>
      <c r="S43" s="5"/>
      <c r="T43" s="15">
        <f t="shared" si="2"/>
        <v>37191</v>
      </c>
      <c r="U43" s="19">
        <f t="shared" si="3"/>
        <v>37192</v>
      </c>
    </row>
    <row r="44" spans="1:21" ht="10.5">
      <c r="A44" s="10"/>
      <c r="B44" s="15">
        <f t="shared" si="1"/>
        <v>37198</v>
      </c>
      <c r="C44" s="15">
        <f t="shared" si="0"/>
        <v>37199</v>
      </c>
      <c r="D44" s="2"/>
      <c r="E44" s="2" t="s">
        <v>65</v>
      </c>
      <c r="F44" s="2"/>
      <c r="G44" s="2"/>
      <c r="H44" s="2"/>
      <c r="I44" s="2" t="s">
        <v>23</v>
      </c>
      <c r="J44" s="2"/>
      <c r="K44" s="2"/>
      <c r="L44" s="2"/>
      <c r="M44" s="2" t="s">
        <v>66</v>
      </c>
      <c r="N44" s="2"/>
      <c r="O44" s="2"/>
      <c r="P44" s="2"/>
      <c r="Q44" s="2" t="s">
        <v>67</v>
      </c>
      <c r="R44" s="2"/>
      <c r="S44" s="3"/>
      <c r="T44" s="15">
        <f t="shared" si="2"/>
        <v>37198</v>
      </c>
      <c r="U44" s="19">
        <f t="shared" si="3"/>
        <v>37199</v>
      </c>
    </row>
    <row r="45" spans="1:21" ht="10.5">
      <c r="A45" s="11">
        <v>11</v>
      </c>
      <c r="B45" s="15">
        <f t="shared" si="1"/>
        <v>37205</v>
      </c>
      <c r="C45" s="15">
        <f t="shared" si="0"/>
        <v>37206</v>
      </c>
      <c r="D45" s="2"/>
      <c r="E45" s="2"/>
      <c r="F45" s="2" t="s">
        <v>68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4">
        <v>11</v>
      </c>
      <c r="T45" s="15">
        <f t="shared" si="2"/>
        <v>37205</v>
      </c>
      <c r="U45" s="19">
        <f t="shared" si="3"/>
        <v>37206</v>
      </c>
    </row>
    <row r="46" spans="1:21" ht="10.5">
      <c r="A46" s="11"/>
      <c r="B46" s="15">
        <f t="shared" si="1"/>
        <v>37212</v>
      </c>
      <c r="C46" s="15">
        <f t="shared" si="0"/>
        <v>37213</v>
      </c>
      <c r="D46" s="2"/>
      <c r="E46" s="2"/>
      <c r="F46" s="2"/>
      <c r="G46" s="2"/>
      <c r="H46" s="2"/>
      <c r="I46" s="2"/>
      <c r="J46" s="2"/>
      <c r="K46" s="2"/>
      <c r="L46" s="2" t="s">
        <v>69</v>
      </c>
      <c r="M46" s="2"/>
      <c r="N46" s="2"/>
      <c r="O46" s="2"/>
      <c r="P46" s="2"/>
      <c r="Q46" s="2"/>
      <c r="R46" s="2"/>
      <c r="S46" s="4"/>
      <c r="T46" s="15">
        <f t="shared" si="2"/>
        <v>37212</v>
      </c>
      <c r="U46" s="19">
        <f t="shared" si="3"/>
        <v>37213</v>
      </c>
    </row>
    <row r="47" spans="1:21" ht="10.5">
      <c r="A47" s="12"/>
      <c r="B47" s="15">
        <f t="shared" si="1"/>
        <v>37219</v>
      </c>
      <c r="C47" s="15">
        <f t="shared" si="0"/>
        <v>37220</v>
      </c>
      <c r="D47" s="2"/>
      <c r="E47" s="2"/>
      <c r="F47" s="2"/>
      <c r="G47" s="2"/>
      <c r="H47" s="2"/>
      <c r="I47" s="2"/>
      <c r="J47" s="2"/>
      <c r="K47" s="2" t="s">
        <v>27</v>
      </c>
      <c r="L47" s="2"/>
      <c r="M47" s="2"/>
      <c r="N47" s="2"/>
      <c r="O47" s="2"/>
      <c r="P47" s="2"/>
      <c r="Q47" s="2"/>
      <c r="R47" s="2"/>
      <c r="S47" s="5"/>
      <c r="T47" s="15">
        <f t="shared" si="2"/>
        <v>37219</v>
      </c>
      <c r="U47" s="19">
        <f t="shared" si="3"/>
        <v>37220</v>
      </c>
    </row>
    <row r="48" spans="1:21" ht="11.25" thickBot="1">
      <c r="A48" s="13">
        <v>12</v>
      </c>
      <c r="B48" s="20">
        <f t="shared" si="1"/>
        <v>37226</v>
      </c>
      <c r="C48" s="20">
        <f t="shared" si="0"/>
        <v>37227</v>
      </c>
      <c r="D48" s="14"/>
      <c r="E48" s="14"/>
      <c r="F48" s="14"/>
      <c r="G48" s="14"/>
      <c r="H48" s="14" t="s">
        <v>70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>
        <v>12</v>
      </c>
      <c r="T48" s="20">
        <f t="shared" si="2"/>
        <v>37226</v>
      </c>
      <c r="U48" s="21">
        <f t="shared" si="3"/>
        <v>37227</v>
      </c>
    </row>
    <row r="50" ht="10.5">
      <c r="E50" s="22"/>
    </row>
    <row r="51" ht="10.5">
      <c r="E51" s="22"/>
    </row>
    <row r="52" ht="10.5">
      <c r="E52" s="22"/>
    </row>
    <row r="53" ht="10.5">
      <c r="E53" s="22"/>
    </row>
  </sheetData>
  <printOptions/>
  <pageMargins left="0.1968503937007874" right="0.1968503937007874" top="0.5511811023622047" bottom="0.7874015748031497" header="0.1968503937007874" footer="0.5118110236220472"/>
  <pageSetup horizontalDpi="300" verticalDpi="300" orientation="landscape" paperSize="9" r:id="rId1"/>
  <headerFooter alignWithMargins="0">
    <oddHeader>&amp;C&amp;"ＭＳ Ｐゴシック,太字"&amp;16 2001年関東近辺ラリーカレンダー&amp;R&amp;A</oddHeader>
    <oddFooter>&amp;R&amp;"Century,太字 斜体"&amp;12Cutting Edge&amp;"Century,標準"&amp;10(&amp;"ＭＳ Ｐゴシック,標準"最新版は&amp;"Century,標準"http://www.rally.or.jp/)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Cutting 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2000年関東近辺ラリー情報</dc:title>
  <dc:subject/>
  <dc:creator>山岸典将</dc:creator>
  <cp:keywords/>
  <dc:description/>
  <cp:lastModifiedBy>山岸典将</cp:lastModifiedBy>
  <cp:lastPrinted>2001-03-08T03:22:23Z</cp:lastPrinted>
  <dcterms:created xsi:type="dcterms:W3CDTF">1997-12-23T16:04:48Z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